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92443DD8-152B-42A7-97F4-B1E3A6DB17F5}"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<sst xmlns="http://schemas.openxmlformats.org/spreadsheetml/2006/main" count="1217" uniqueCount="664">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</sst>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R9" sqref="R9"/>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516</v>
      </c>
      <c r="B10" s="163"/>
      <c r="C10" s="113" t="str">
        <f>VLOOKUP(A10,lista,2,0)</f>
        <v>G. SEGURIDAD AÉREA</v>
      </c>
      <c r="D10" s="113"/>
      <c r="E10" s="113"/>
      <c r="F10" s="113"/>
      <c r="G10" s="113" t="str">
        <f>VLOOKUP(A10,lista,3,0)</f>
        <v>Experto/a 2</v>
      </c>
      <c r="H10" s="113"/>
      <c r="I10" s="124" t="str">
        <f>VLOOKUP(A10,lista,4,0)</f>
        <v>Experto/a en explotación y rendimientos ATM</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Experiencia global de, al menos, 8 años desde la obtención de la Titulación o de la experiencia reconocida.
Experiencia de, al menos, 4 años de experiencia en Ingeniería o Consultoría del Transporte.
Experiencia de, al menos, 4 años en las funciones descritas en el apartado 1.14.</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4SRXvWGnTvIXrFBj17+7B6KI0c+pkfUPVOoVp0IHgLPUxpZnGIbgsnMkFVdkzOPuiW766KIWN4rh7m0GvM4hUA==" saltValue="BJOJY6o4M/AnTgEvq8NxL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2025-05-19T14:43:35Z</dcterms:modified>
</cp:coreProperties>
</file>